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小程序报价单" sheetId="10" r:id="rId1"/>
    <sheet name="空桶图片" sheetId="17" r:id="rId2"/>
    <sheet name="工厂地址" sheetId="1" state="hidden" r:id="rId3"/>
    <sheet name="规格尺寸" sheetId="3" state="hidden" r:id="rId4"/>
  </sheets>
  <definedNames>
    <definedName name="_xlnm._FilterDatabase" localSheetId="2" hidden="1">工厂地址!$A$1:$C$24</definedName>
    <definedName name="_xlnm.Print_Area" localSheetId="0">小程序报价单!$A$1:$G$29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<sst xmlns="http://schemas.openxmlformats.org/spreadsheetml/2006/main" count="246" uniqueCount="160">
  <si>
    <t>报 价 单</t>
  </si>
  <si>
    <t>公司名称</t>
  </si>
  <si>
    <t xml:space="preserve">名称
</t>
  </si>
  <si>
    <t>数量（个）</t>
  </si>
  <si>
    <t>单位</t>
  </si>
  <si>
    <t>单价（元/个）</t>
  </si>
  <si>
    <t>深圳梧桐泉工厂</t>
  </si>
  <si>
    <t>报废桶</t>
  </si>
  <si>
    <t>个</t>
  </si>
  <si>
    <t>广州宝露工厂</t>
  </si>
  <si>
    <t>广州景源工厂</t>
  </si>
  <si>
    <t>珠海凤凰山工厂</t>
  </si>
  <si>
    <t>福建莆田工厂</t>
  </si>
  <si>
    <t>福建漳州工厂</t>
  </si>
  <si>
    <t>合计</t>
  </si>
  <si>
    <t>备注：数量为参考数，具体数量以现场清理实点数为准</t>
  </si>
  <si>
    <t>报价须知：</t>
  </si>
  <si>
    <t>1、价格以人民币报价。</t>
  </si>
  <si>
    <r>
      <rPr>
        <b/>
        <sz val="10"/>
        <color theme="1"/>
        <rFont val="宋体"/>
        <charset val="134"/>
        <scheme val="minor"/>
      </rPr>
      <t>2、所有报价均为含</t>
    </r>
    <r>
      <rPr>
        <b/>
        <sz val="10"/>
        <color rgb="FFFF0000"/>
        <rFont val="宋体"/>
        <charset val="134"/>
        <scheme val="minor"/>
      </rPr>
      <t>增值税专票13个点，包含上门提货，装货服务</t>
    </r>
    <r>
      <rPr>
        <b/>
        <sz val="10"/>
        <color theme="1"/>
        <rFont val="宋体"/>
        <charset val="134"/>
        <scheme val="minor"/>
      </rPr>
      <t>。</t>
    </r>
  </si>
  <si>
    <r>
      <t>3、要求收到报价单时间：</t>
    </r>
    <r>
      <rPr>
        <b/>
        <sz val="10"/>
        <color rgb="FFFF0000"/>
        <rFont val="SimSun"/>
        <charset val="134"/>
      </rPr>
      <t>2025年7月11日（周一）</t>
    </r>
  </si>
  <si>
    <r>
      <t>4、要求报价有效期：</t>
    </r>
    <r>
      <rPr>
        <b/>
        <sz val="10"/>
        <color rgb="FFFF0000"/>
        <rFont val="宋体"/>
        <charset val="134"/>
        <scheme val="minor"/>
      </rPr>
      <t>2025年8月30日。</t>
    </r>
  </si>
  <si>
    <t>5、报价方式：封装报价单邮寄到到总部办公室；
   地址：深圳南山区桃源街道方大城 T2，20 楼，被废桶招标小组-毛小姐，18682260514</t>
  </si>
  <si>
    <t>6、提货地址：各工厂仓库；广东提货联系人吴小姐13145815037</t>
  </si>
  <si>
    <r>
      <rPr>
        <b/>
        <sz val="10"/>
        <color theme="1"/>
        <rFont val="宋体"/>
        <charset val="134"/>
        <scheme val="minor"/>
      </rPr>
      <t>7、公开竞标，需要缴纳</t>
    </r>
    <r>
      <rPr>
        <b/>
        <sz val="10"/>
        <color rgb="FFFF0000"/>
        <rFont val="宋体"/>
        <charset val="134"/>
        <scheme val="minor"/>
      </rPr>
      <t>质保金5万元</t>
    </r>
    <r>
      <rPr>
        <b/>
        <sz val="10"/>
        <color theme="1"/>
        <rFont val="宋体"/>
        <charset val="134"/>
        <scheme val="minor"/>
      </rPr>
      <t>人民币。</t>
    </r>
  </si>
  <si>
    <t>质保金账户信息：</t>
  </si>
  <si>
    <t>账户名称:景田(深圳)桶装水服务有限公司</t>
  </si>
  <si>
    <t>开户银行:兴业银行股份有限公司深圳滨海支行</t>
  </si>
  <si>
    <t>账户号码:337180100100378058</t>
  </si>
  <si>
    <t>报价单位：</t>
  </si>
  <si>
    <t>报价日期：</t>
  </si>
  <si>
    <t>、</t>
  </si>
  <si>
    <t>工厂简称</t>
  </si>
  <si>
    <t>工厂地址</t>
  </si>
  <si>
    <t>食品饮料</t>
  </si>
  <si>
    <t>景田（深圳）食品饮料集团有限公司</t>
  </si>
  <si>
    <t>深圳市南山区龙珠四路2号方大城T2栋20层</t>
  </si>
  <si>
    <t>景田实业</t>
  </si>
  <si>
    <t>深圳景田实业有限公司</t>
  </si>
  <si>
    <t>罗浮山工厂</t>
  </si>
  <si>
    <t>深圳市景田食品饮料有限公司罗浮百岁山分公司</t>
  </si>
  <si>
    <t>广东省惠州市博罗县横河镇郭前村-百岁山</t>
  </si>
  <si>
    <t>迁西工厂</t>
  </si>
  <si>
    <t>河北景田食品饮料有限公司</t>
  </si>
  <si>
    <t>河北省唐山市迁西县景田大道1号</t>
  </si>
  <si>
    <t>南通工厂</t>
  </si>
  <si>
    <t>深圳市景田食品饮料南通有限公司</t>
  </si>
  <si>
    <t>江苏省南通市如东县经济开发区金沙江路9号</t>
  </si>
  <si>
    <t>宁波工厂</t>
  </si>
  <si>
    <t>浙江百岁山食品饮料有限公司</t>
  </si>
  <si>
    <t>浙江省余姚市梁弄镇白水冲村</t>
  </si>
  <si>
    <t>江西工厂(纯水）</t>
  </si>
  <si>
    <t>深圳景田(宜春)食品饮料有限公司</t>
  </si>
  <si>
    <t>江西省宜春市宜丰县清水桥</t>
  </si>
  <si>
    <t>江西工厂(矿水）</t>
  </si>
  <si>
    <t>江西百岁山食品饮料有限公司</t>
  </si>
  <si>
    <t>厦门工厂</t>
  </si>
  <si>
    <t>景田（厦门）食品饮料有限公司</t>
  </si>
  <si>
    <t>福建省厦门市同安区汀溪镇五峰村下埕组景田工厂</t>
  </si>
  <si>
    <t>河口工厂</t>
  </si>
  <si>
    <t>广东百岁山实业有限公司</t>
  </si>
  <si>
    <t>广东省惠州市博罗县横河镇横河村-百岁山</t>
  </si>
  <si>
    <t>石湾工厂</t>
  </si>
  <si>
    <t>惠州景田食品饮料有限公司</t>
  </si>
  <si>
    <t>广东省惠州市博罗县石湾镇永石大道1152号</t>
  </si>
  <si>
    <t>从化工厂</t>
  </si>
  <si>
    <t>广州市百岁山饮料有限公司</t>
  </si>
  <si>
    <t>广东省广州市从化区鳌头镇聚丰南路268号</t>
  </si>
  <si>
    <t>莆田工厂</t>
  </si>
  <si>
    <t>景田（福建）食品饮料有限公司</t>
  </si>
  <si>
    <t>福建莆田市涵江高新园区景田公司</t>
  </si>
  <si>
    <t>上海景田</t>
  </si>
  <si>
    <t>景田（上海）商贸有限公司</t>
  </si>
  <si>
    <t>上海市普陀区宁夏路201号5A-1室</t>
  </si>
  <si>
    <t>北京景田</t>
  </si>
  <si>
    <t>景田（北京）商贸有限公司</t>
  </si>
  <si>
    <t xml:space="preserve">北京市昌平区回龙观黄平路龙旗广场2号楼1016 </t>
  </si>
  <si>
    <t>重庆工厂</t>
  </si>
  <si>
    <t>重庆康腾饮品有限公司（OEM）</t>
  </si>
  <si>
    <t>重庆市璧山区大路街道文星街168号（2号厂房）</t>
  </si>
  <si>
    <t>宁波涌孝工厂</t>
  </si>
  <si>
    <t>宁波市涌孝水业有限公司(OEM)</t>
  </si>
  <si>
    <t>宁波市镇海区九龙湖镇杜夹岙村</t>
  </si>
  <si>
    <t>15升</t>
  </si>
  <si>
    <t>南宁工厂</t>
  </si>
  <si>
    <t>广西景鸿源食品包装有限公司(OEM)</t>
  </si>
  <si>
    <t>广西南宁市武鸣东盟经济开发区安平路42号（刘映平13510341127）</t>
  </si>
  <si>
    <t>成都工厂</t>
  </si>
  <si>
    <t>百岁山（成都）饮料有限公司</t>
  </si>
  <si>
    <t>四川省成都市蒲江县蒲塘路王店村9组50号</t>
  </si>
  <si>
    <t>漯河工厂</t>
  </si>
  <si>
    <t>景田（漯河）饮料有限公司</t>
  </si>
  <si>
    <t>河南省漯河市经济技术开发区燕山路与兴旺路交叉口东北角</t>
  </si>
  <si>
    <t>阳江工厂</t>
  </si>
  <si>
    <t>阳江景田饮料有限公司</t>
  </si>
  <si>
    <t>广东省阳江市江城银岭科技产业园B3-1-2E幢</t>
  </si>
  <si>
    <t>贵州工厂</t>
  </si>
  <si>
    <t>贵州福泉富田饮料有限公司</t>
  </si>
  <si>
    <t>贵州省福泉市金山办事处西环路中段</t>
  </si>
  <si>
    <t>梅州工厂</t>
  </si>
  <si>
    <t>百岁山（梅州）饮料有限公司</t>
  </si>
  <si>
    <t>广东省梅州市五华县郭田镇坪上凹背成功坪</t>
  </si>
  <si>
    <t>工厂</t>
  </si>
  <si>
    <t>品名</t>
  </si>
  <si>
    <t>规格</t>
  </si>
  <si>
    <t>包装</t>
  </si>
  <si>
    <t>毛重（KG）</t>
  </si>
  <si>
    <t>尺寸（CM）</t>
  </si>
  <si>
    <t>河口/罗浮山</t>
  </si>
  <si>
    <t>百岁山天然矿泉水</t>
  </si>
  <si>
    <t>348ml*24瓶</t>
  </si>
  <si>
    <t>箱装</t>
  </si>
  <si>
    <t>34.5*23*19</t>
  </si>
  <si>
    <t>15L卡板规格</t>
  </si>
  <si>
    <t>河口</t>
  </si>
  <si>
    <t>348ml*6*4瓶</t>
  </si>
  <si>
    <t>名称</t>
  </si>
  <si>
    <t>规格型号</t>
  </si>
  <si>
    <t>重量（KG）</t>
  </si>
  <si>
    <t>装载数量</t>
  </si>
  <si>
    <t>570ml*24瓶</t>
  </si>
  <si>
    <t>37.6*25.5*24</t>
  </si>
  <si>
    <t>1111-100套板</t>
  </si>
  <si>
    <t>L1100*W11000*H100</t>
  </si>
  <si>
    <t>一板16桶</t>
  </si>
  <si>
    <t>570ml*6*4瓶</t>
  </si>
  <si>
    <t>1111-100底托</t>
  </si>
  <si>
    <t>L1100*W11000*H140</t>
  </si>
  <si>
    <t>罗浮山</t>
  </si>
  <si>
    <t>1L*15桶</t>
  </si>
  <si>
    <t>39*24*27</t>
  </si>
  <si>
    <t>4.5L*2桶</t>
  </si>
  <si>
    <t>31*15.5*32.3</t>
  </si>
  <si>
    <t>景田天然泉水</t>
  </si>
  <si>
    <t>4.6L*2桶</t>
  </si>
  <si>
    <t>33*16*33</t>
  </si>
  <si>
    <t>4.6L*4桶</t>
  </si>
  <si>
    <t>膜包</t>
  </si>
  <si>
    <t>32*32*32</t>
  </si>
  <si>
    <t>奔来旺天然矿泉水</t>
  </si>
  <si>
    <t>348ml*15瓶</t>
  </si>
  <si>
    <t>34.1*20*23.6</t>
  </si>
  <si>
    <t>奔来旺苏打汽水</t>
  </si>
  <si>
    <t>石湾</t>
  </si>
  <si>
    <t>景田纯净水</t>
  </si>
  <si>
    <t>360ml*12瓶</t>
  </si>
  <si>
    <t>25*18.8*16.3</t>
  </si>
  <si>
    <t>360ml*24瓶</t>
  </si>
  <si>
    <t>32.6*23.5*16.1</t>
  </si>
  <si>
    <t>39.8*26.6*16.3</t>
  </si>
  <si>
    <t>560ml*12瓶</t>
  </si>
  <si>
    <t>24*18*19.8</t>
  </si>
  <si>
    <t>560ml*24瓶</t>
  </si>
  <si>
    <t>36.2*26.1*20</t>
  </si>
  <si>
    <t>43.4*29.2*19.8</t>
  </si>
  <si>
    <t>1.5L*12瓶</t>
  </si>
  <si>
    <t>42.5*31.5*24.9</t>
  </si>
  <si>
    <t>福建</t>
  </si>
  <si>
    <t>18.9L*1桶</t>
  </si>
  <si>
    <t>套袋</t>
  </si>
  <si>
    <t>H49*R14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</si>
</sst>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_);[Red]\(0\)"/>
  </numFmts>
  <fonts count="38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rgb="FF000000"/>
      <name val="SimSun"/>
      <charset val="134"/>
    </font>
    <font>
      <b/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b/>
      <u/>
      <sz val="10"/>
      <color indexed="8"/>
      <name val="宋体"/>
      <charset val="134"/>
      <scheme val="minor"/>
    </font>
    <font>
      <u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5" borderId="11" applyNumberFormat="0" applyAlignment="0" applyProtection="0">
      <alignment vertical="center"/>
    </xf>
    <xf numFmtId="0" fontId="28" fillId="6" borderId="13" applyNumberFormat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" xfId="0" applyFont="1" applyBorder="1">
      <alignment vertical="center"/>
    </xf>
    <xf numFmtId="176" fontId="0" fillId="0" borderId="0" xfId="0" applyNumberFormat="1" applyAlignment="1">
      <alignment vertical="center" wrapText="1"/>
    </xf>
    <xf numFmtId="0" fontId="3" fillId="0" borderId="0" xfId="0" applyFont="1" applyAlignment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176" fontId="0" fillId="0" borderId="0" xfId="0" applyNumberFormat="1" applyBorder="1" applyAlignment="1">
      <alignment vertical="center" wrapText="1"/>
    </xf>
    <xf numFmtId="0" fontId="8" fillId="0" borderId="1" xfId="0" applyFont="1" applyBorder="1" applyAlignment="1" applyProtection="1">
      <alignment horizontal="center" vertical="center"/>
      <protection hidden="1"/>
    </xf>
    <xf numFmtId="176" fontId="8" fillId="0" borderId="1" xfId="0" applyNumberFormat="1" applyFont="1" applyBorder="1" applyAlignment="1" applyProtection="1">
      <alignment horizontal="center" vertical="center" wrapText="1"/>
      <protection hidden="1"/>
    </xf>
    <xf numFmtId="176" fontId="8" fillId="0" borderId="1" xfId="0" applyNumberFormat="1" applyFont="1" applyBorder="1" applyAlignment="1" applyProtection="1">
      <alignment horizontal="center" vertical="center"/>
      <protection hidden="1"/>
    </xf>
    <xf numFmtId="178" fontId="8" fillId="0" borderId="1" xfId="0" applyNumberFormat="1" applyFont="1" applyBorder="1" applyAlignment="1" applyProtection="1">
      <alignment horizontal="center" vertical="center"/>
      <protection hidden="1"/>
    </xf>
    <xf numFmtId="178" fontId="9" fillId="0" borderId="1" xfId="0" applyNumberFormat="1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>
      <alignment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0" fillId="0" borderId="0" xfId="0" applyAlignment="1">
      <alignment horizontal="right" vertical="center"/>
    </xf>
    <xf numFmtId="178" fontId="13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0" fillId="0" borderId="0" xfId="0" applyBorder="1">
      <alignment vertical="center"/>
    </xf>
    <xf numFmtId="0" fontId="14" fillId="0" borderId="0" xfId="0" applyFont="1" applyAlignment="1">
      <alignment horizontal="right" vertical="center"/>
    </xf>
    <xf numFmtId="0" fontId="14" fillId="0" borderId="7" xfId="0" applyFont="1" applyBorder="1" applyAlignment="1">
      <alignment horizontal="right" vertical="center"/>
    </xf>
    <xf numFmtId="0" fontId="15" fillId="0" borderId="7" xfId="0" applyFont="1" applyBorder="1" applyAlignment="1">
      <alignment horizontal="left" vertical="center"/>
    </xf>
    <xf numFmtId="0" fontId="16" fillId="0" borderId="0" xfId="0" applyFont="1" applyBorder="1">
      <alignment vertical="center"/>
    </xf>
    <xf numFmtId="14" fontId="14" fillId="0" borderId="7" xfId="0" applyNumberFormat="1" applyFont="1" applyBorder="1" applyAlignment="1">
      <alignment vertical="center"/>
    </xf>
    <xf numFmtId="14" fontId="14" fillId="0" borderId="0" xfId="0" applyNumberFormat="1" applyFont="1" applyBorder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171450</xdr:colOff>
      <xdr:row>0</xdr:row>
      <xdr:rowOff>9525</xdr:rowOff>
    </xdr:from>
    <xdr:to>
      <xdr:col>15</xdr:col>
      <xdr:colOff>629285</xdr:colOff>
      <xdr:row>32</xdr:row>
      <xdr:rowOff>85725</xdr:rowOff>
    </xdr:to>
    <xdr:pic>
      <xdr:nvPicPr>
        <xdr:cNvPr id="4" name="图片 3" descr="梧桐泉破桶图片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72050" y="9525"/>
          <a:ext cx="5944235" cy="5562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7</xdr:col>
      <xdr:colOff>219710</xdr:colOff>
      <xdr:row>32</xdr:row>
      <xdr:rowOff>104775</xdr:rowOff>
    </xdr:to>
    <xdr:pic>
      <xdr:nvPicPr>
        <xdr:cNvPr id="6" name="图片 5" descr="梧桐泉破桶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9525"/>
          <a:ext cx="5010785" cy="558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33</xdr:row>
      <xdr:rowOff>172085</xdr:rowOff>
    </xdr:from>
    <xdr:to>
      <xdr:col>15</xdr:col>
      <xdr:colOff>534035</xdr:colOff>
      <xdr:row>65</xdr:row>
      <xdr:rowOff>151765</xdr:rowOff>
    </xdr:to>
    <xdr:pic>
      <xdr:nvPicPr>
        <xdr:cNvPr id="9" name="图片 8" descr="宝露工厂报废桶图片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5829300"/>
          <a:ext cx="10820400" cy="5466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"/>
  <sheetViews>
    <sheetView tabSelected="1" workbookViewId="0">
      <selection activeCell="J19" sqref="J19"/>
    </sheetView>
  </sheetViews>
  <sheetFormatPr defaultColWidth="9" defaultRowHeight="13.5"/>
  <cols>
    <col min="1" max="1" width="20.7416666666667" customWidth="1"/>
    <col min="2" max="2" width="6.46666666666667" customWidth="1"/>
    <col min="3" max="3" width="10.3833333333333" customWidth="1"/>
    <col min="4" max="4" width="6.46666666666667" customWidth="1"/>
    <col min="5" max="5" width="10.2666666666667" customWidth="1"/>
    <col min="6" max="6" width="8.35833333333333" customWidth="1"/>
    <col min="7" max="7" width="19.325" customWidth="1"/>
    <col min="8" max="8" width="21.7083333333333" style="13" customWidth="1"/>
    <col min="14" max="14" width="16.2666666666667" customWidth="1"/>
    <col min="15" max="15" width="31.2666666666667" customWidth="1"/>
  </cols>
  <sheetData>
    <row r="1" ht="33" customHeight="1" spans="1:8">
      <c r="A1" s="14" t="s">
        <v>0</v>
      </c>
      <c r="B1" s="14"/>
      <c r="C1" s="14"/>
      <c r="D1" s="14"/>
      <c r="E1" s="14"/>
      <c r="F1" s="14"/>
      <c r="G1" s="14"/>
      <c r="H1" s="15"/>
    </row>
    <row r="2" customFormat="1" ht="22" customHeight="1" spans="1:8">
      <c r="A2" s="16"/>
      <c r="B2" s="16"/>
      <c r="C2" s="16"/>
      <c r="D2" s="16"/>
      <c r="E2" s="16"/>
      <c r="F2" s="16"/>
      <c r="G2" s="16"/>
      <c r="H2" s="15"/>
    </row>
    <row r="3" s="11" customFormat="1" ht="24" customHeight="1" spans="1:14">
      <c r="A3" s="17" t="s">
        <v>1</v>
      </c>
      <c r="B3" s="18" t="s">
        <v>2</v>
      </c>
      <c r="C3" s="19"/>
      <c r="D3" s="20" t="s">
        <v>3</v>
      </c>
      <c r="E3" s="20"/>
      <c r="F3" s="17" t="s">
        <v>4</v>
      </c>
      <c r="G3" s="21" t="s">
        <v>5</v>
      </c>
      <c r="H3" s="22"/>
      <c r="J3" s="55"/>
      <c r="K3" s="12"/>
      <c r="L3" s="12"/>
      <c r="M3" s="12"/>
      <c r="N3" s="12"/>
    </row>
    <row r="4" ht="21" customHeight="1" spans="1:11">
      <c r="A4" s="23" t="s">
        <v>6</v>
      </c>
      <c r="B4" s="24" t="s">
        <v>7</v>
      </c>
      <c r="C4" s="25"/>
      <c r="D4" s="26">
        <v>50000</v>
      </c>
      <c r="E4" s="26"/>
      <c r="F4" s="23" t="s">
        <v>8</v>
      </c>
      <c r="G4" s="27"/>
      <c r="H4" s="28"/>
      <c r="I4" s="56"/>
      <c r="J4" s="56"/>
      <c r="K4" s="56"/>
    </row>
    <row r="5" ht="21" customHeight="1" spans="1:7">
      <c r="A5" s="29" t="s">
        <v>9</v>
      </c>
      <c r="B5" s="24" t="s">
        <v>7</v>
      </c>
      <c r="C5" s="25"/>
      <c r="D5" s="26">
        <v>15000</v>
      </c>
      <c r="E5" s="26"/>
      <c r="F5" s="23" t="s">
        <v>8</v>
      </c>
      <c r="G5" s="30"/>
    </row>
    <row r="6" ht="21" customHeight="1" spans="1:7">
      <c r="A6" s="29" t="s">
        <v>10</v>
      </c>
      <c r="B6" s="24" t="s">
        <v>7</v>
      </c>
      <c r="C6" s="25"/>
      <c r="D6" s="26">
        <v>10000</v>
      </c>
      <c r="E6" s="26"/>
      <c r="F6" s="23" t="s">
        <v>8</v>
      </c>
      <c r="G6" s="30"/>
    </row>
    <row r="7" ht="21" customHeight="1" spans="1:7">
      <c r="A7" s="29" t="s">
        <v>11</v>
      </c>
      <c r="B7" s="24" t="s">
        <v>7</v>
      </c>
      <c r="C7" s="25"/>
      <c r="D7" s="26">
        <v>1500</v>
      </c>
      <c r="E7" s="26"/>
      <c r="F7" s="23" t="s">
        <v>8</v>
      </c>
      <c r="G7" s="30"/>
    </row>
    <row r="8" ht="21" customHeight="1" spans="1:7">
      <c r="A8" s="29" t="s">
        <v>12</v>
      </c>
      <c r="B8" s="24" t="s">
        <v>7</v>
      </c>
      <c r="C8" s="25"/>
      <c r="D8" s="26">
        <v>20000</v>
      </c>
      <c r="E8" s="26"/>
      <c r="F8" s="23" t="s">
        <v>8</v>
      </c>
      <c r="G8" s="30"/>
    </row>
    <row r="9" ht="21" customHeight="1" spans="1:7">
      <c r="A9" s="29" t="s">
        <v>13</v>
      </c>
      <c r="B9" s="24" t="s">
        <v>7</v>
      </c>
      <c r="C9" s="25"/>
      <c r="D9" s="26">
        <v>25000</v>
      </c>
      <c r="E9" s="26"/>
      <c r="F9" s="23" t="s">
        <v>8</v>
      </c>
      <c r="G9" s="30"/>
    </row>
    <row r="10" ht="21" customHeight="1" spans="1:7">
      <c r="A10" s="31" t="s">
        <v>14</v>
      </c>
      <c r="B10" s="31"/>
      <c r="C10" s="31"/>
      <c r="D10" s="26">
        <f>SUM(D4:D9)</f>
        <v>121500</v>
      </c>
      <c r="E10" s="26"/>
      <c r="F10" s="23" t="s">
        <v>8</v>
      </c>
      <c r="G10" s="30"/>
    </row>
    <row r="11" customFormat="1" ht="19" customHeight="1" spans="1:7">
      <c r="A11" s="32" t="s">
        <v>15</v>
      </c>
      <c r="B11" s="33"/>
      <c r="C11" s="33"/>
      <c r="D11" s="33"/>
      <c r="E11" s="33"/>
      <c r="F11" s="34"/>
      <c r="G11" s="35"/>
    </row>
    <row r="12" customFormat="1" spans="1:7">
      <c r="A12" s="36"/>
      <c r="B12" s="36"/>
      <c r="C12" s="36"/>
      <c r="D12" s="36"/>
      <c r="E12" s="36"/>
      <c r="F12" s="36"/>
      <c r="G12" s="36"/>
    </row>
    <row r="13" s="12" customFormat="1" ht="23" customHeight="1" spans="1:4">
      <c r="A13" s="37" t="s">
        <v>16</v>
      </c>
      <c r="B13" s="38"/>
      <c r="C13" s="37"/>
      <c r="D13" s="37"/>
    </row>
    <row r="14" s="12" customFormat="1" ht="23" customHeight="1" spans="1:8">
      <c r="A14" s="39" t="s">
        <v>17</v>
      </c>
      <c r="B14" s="39"/>
      <c r="C14" s="39"/>
      <c r="D14" s="39"/>
      <c r="E14" s="39"/>
      <c r="F14" s="39"/>
      <c r="G14" s="39"/>
      <c r="H14" s="39"/>
    </row>
    <row r="15" s="12" customFormat="1" ht="23" customHeight="1" spans="1:8">
      <c r="A15" s="39" t="s">
        <v>18</v>
      </c>
      <c r="B15" s="39"/>
      <c r="C15" s="39"/>
      <c r="D15" s="39"/>
      <c r="E15" s="39"/>
      <c r="F15" s="39"/>
      <c r="G15" s="39"/>
      <c r="H15" s="39"/>
    </row>
    <row r="16" s="12" customFormat="1" ht="23" customHeight="1" spans="1:8">
      <c r="A16" s="40" t="s">
        <v>19</v>
      </c>
      <c r="B16" s="41"/>
      <c r="C16" s="41"/>
      <c r="D16" s="41"/>
      <c r="E16" s="41"/>
      <c r="F16" s="41"/>
      <c r="G16" s="41"/>
      <c r="H16" s="41"/>
    </row>
    <row r="17" s="12" customFormat="1" ht="23" customHeight="1" spans="1:8">
      <c r="A17" s="39" t="s">
        <v>20</v>
      </c>
      <c r="B17" s="39"/>
      <c r="C17" s="39"/>
      <c r="D17" s="39"/>
      <c r="E17" s="39"/>
      <c r="F17" s="39"/>
      <c r="G17" s="39"/>
      <c r="H17" s="39"/>
    </row>
    <row r="18" s="12" customFormat="1" ht="30" customHeight="1" spans="1:8">
      <c r="A18" s="41" t="s">
        <v>21</v>
      </c>
      <c r="B18" s="41"/>
      <c r="C18" s="41"/>
      <c r="D18" s="41"/>
      <c r="E18" s="41"/>
      <c r="F18" s="41"/>
      <c r="G18" s="41"/>
      <c r="H18" s="39"/>
    </row>
    <row r="19" s="12" customFormat="1" ht="23" customHeight="1" spans="1:8">
      <c r="A19" s="39" t="s">
        <v>22</v>
      </c>
      <c r="B19" s="39"/>
      <c r="C19" s="39"/>
      <c r="D19" s="39"/>
      <c r="E19" s="39"/>
      <c r="F19" s="39"/>
      <c r="G19" s="39"/>
      <c r="H19" s="39"/>
    </row>
    <row r="20" s="12" customFormat="1" ht="23" customHeight="1" spans="1:8">
      <c r="A20" s="39" t="s">
        <v>23</v>
      </c>
      <c r="B20" s="39"/>
      <c r="C20" s="39"/>
      <c r="D20" s="39"/>
      <c r="E20" s="39"/>
      <c r="F20" s="39"/>
      <c r="G20" s="39"/>
      <c r="H20" s="39"/>
    </row>
    <row r="21" s="12" customFormat="1" ht="23" customHeight="1" spans="1:8">
      <c r="A21" s="42" t="s">
        <v>24</v>
      </c>
      <c r="B21" s="42"/>
      <c r="C21" s="42"/>
      <c r="D21" s="42"/>
      <c r="E21" s="42"/>
      <c r="F21" s="42"/>
      <c r="G21" s="42"/>
      <c r="H21" s="42"/>
    </row>
    <row r="22" s="12" customFormat="1" ht="23" customHeight="1" spans="1:8">
      <c r="A22" s="43" t="s">
        <v>25</v>
      </c>
      <c r="B22" s="43"/>
      <c r="C22" s="43"/>
      <c r="D22" s="43"/>
      <c r="E22" s="43"/>
      <c r="F22" s="43"/>
      <c r="G22" s="43"/>
      <c r="H22" s="43"/>
    </row>
    <row r="23" s="12" customFormat="1" ht="23" customHeight="1" spans="1:8">
      <c r="A23" s="43" t="s">
        <v>26</v>
      </c>
      <c r="B23" s="43"/>
      <c r="C23" s="43"/>
      <c r="D23" s="43"/>
      <c r="E23" s="43"/>
      <c r="F23" s="43"/>
      <c r="G23" s="43"/>
      <c r="H23" s="43"/>
    </row>
    <row r="24" s="12" customFormat="1" ht="23" customHeight="1" spans="1:8">
      <c r="A24" s="39" t="s">
        <v>27</v>
      </c>
      <c r="B24" s="39"/>
      <c r="C24" s="39"/>
      <c r="D24" s="39"/>
      <c r="E24" s="39"/>
      <c r="F24" s="39"/>
      <c r="G24" s="39"/>
      <c r="H24" s="39"/>
    </row>
    <row r="25" s="12" customFormat="1" ht="12" spans="1:8">
      <c r="A25" s="38"/>
      <c r="B25" s="38"/>
      <c r="C25" s="38"/>
      <c r="D25" s="38"/>
      <c r="E25" s="38"/>
      <c r="F25" s="38"/>
      <c r="G25" s="38"/>
      <c r="H25" s="44"/>
    </row>
    <row r="26" spans="1:7">
      <c r="A26" s="45"/>
      <c r="B26" s="45"/>
      <c r="C26" s="45"/>
      <c r="D26" s="46"/>
      <c r="E26" s="46"/>
      <c r="F26" s="47"/>
      <c r="G26" s="48"/>
    </row>
    <row r="27" ht="15" customHeight="1" spans="5:8">
      <c r="E27" s="49" t="s">
        <v>28</v>
      </c>
      <c r="F27" s="50"/>
      <c r="G27" s="51"/>
      <c r="H27" s="52"/>
    </row>
    <row r="28" ht="12" customHeight="1" spans="7:8">
      <c r="G28" s="48"/>
      <c r="H28" s="48"/>
    </row>
    <row r="29" spans="5:8">
      <c r="E29" s="49" t="s">
        <v>29</v>
      </c>
      <c r="F29" s="50"/>
      <c r="G29" s="53"/>
      <c r="H29" s="54"/>
    </row>
  </sheetData>
  <mergeCells count="22">
    <mergeCell ref="A1:G1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A10:C10"/>
    <mergeCell ref="D10:E10"/>
    <mergeCell ref="A11:F11"/>
    <mergeCell ref="A18:G18"/>
    <mergeCell ref="A22:G22"/>
    <mergeCell ref="A23:G23"/>
    <mergeCell ref="A24:G24"/>
  </mergeCells>
  <printOptions horizontalCentered="1"/>
  <pageMargins left="0.354166666666667" right="0.0784722222222222" top="0.865972222222222" bottom="0.751388888888889" header="0.708333333333333" footer="0.298611111111111"/>
  <pageSetup paperSize="9" scale="9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6"/>
  <sheetViews>
    <sheetView workbookViewId="0">
      <selection activeCell="U19" sqref="U19"/>
    </sheetView>
  </sheetViews>
  <sheetFormatPr defaultColWidth="9" defaultRowHeight="13.5" outlineLevelRow="5" outlineLevelCol="2"/>
  <sheetData>
    <row r="6" spans="3:3">
      <c r="C6" t="s">
        <v>30</v>
      </c>
    </row>
  </sheetData>
  <pageMargins left="0.236111111111111" right="0.156944444444444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24"/>
  <sheetViews>
    <sheetView workbookViewId="0">
      <selection activeCell="B7" sqref="B7"/>
    </sheetView>
  </sheetViews>
  <sheetFormatPr defaultColWidth="9" defaultRowHeight="13.5" outlineLevelCol="3"/>
  <cols>
    <col min="1" max="1" width="13.0666666666667" customWidth="1"/>
    <col min="2" max="2" width="35.4666666666667" customWidth="1"/>
    <col min="3" max="3" width="51.4666666666667" customWidth="1"/>
  </cols>
  <sheetData>
    <row r="1" spans="1:3">
      <c r="A1" s="10" t="s">
        <v>31</v>
      </c>
      <c r="B1" s="10" t="s">
        <v>1</v>
      </c>
      <c r="C1" s="10" t="s">
        <v>32</v>
      </c>
    </row>
    <row r="2" hidden="1" spans="1:3">
      <c r="A2" s="10" t="s">
        <v>33</v>
      </c>
      <c r="B2" s="10" t="s">
        <v>34</v>
      </c>
      <c r="C2" s="10" t="s">
        <v>35</v>
      </c>
    </row>
    <row r="3" hidden="1" spans="1:3">
      <c r="A3" s="10" t="s">
        <v>36</v>
      </c>
      <c r="B3" s="10" t="s">
        <v>37</v>
      </c>
      <c r="C3" s="10" t="s">
        <v>35</v>
      </c>
    </row>
    <row r="4" hidden="1" spans="1:3">
      <c r="A4" s="10" t="s">
        <v>38</v>
      </c>
      <c r="B4" s="10" t="s">
        <v>39</v>
      </c>
      <c r="C4" s="10" t="s">
        <v>40</v>
      </c>
    </row>
    <row r="5" hidden="1" spans="1:3">
      <c r="A5" s="10" t="s">
        <v>41</v>
      </c>
      <c r="B5" s="10" t="s">
        <v>42</v>
      </c>
      <c r="C5" s="10" t="s">
        <v>43</v>
      </c>
    </row>
    <row r="6" spans="1:3">
      <c r="A6" s="10" t="s">
        <v>44</v>
      </c>
      <c r="B6" s="10" t="s">
        <v>45</v>
      </c>
      <c r="C6" s="10" t="s">
        <v>46</v>
      </c>
    </row>
    <row r="7" spans="1:3">
      <c r="A7" s="10" t="s">
        <v>47</v>
      </c>
      <c r="B7" s="10" t="s">
        <v>48</v>
      </c>
      <c r="C7" s="10" t="s">
        <v>49</v>
      </c>
    </row>
    <row r="8" hidden="1" spans="1:3">
      <c r="A8" s="10" t="s">
        <v>50</v>
      </c>
      <c r="B8" s="10" t="s">
        <v>51</v>
      </c>
      <c r="C8" s="10" t="s">
        <v>52</v>
      </c>
    </row>
    <row r="9" hidden="1" spans="1:3">
      <c r="A9" s="10" t="s">
        <v>53</v>
      </c>
      <c r="B9" s="10" t="s">
        <v>54</v>
      </c>
      <c r="C9" s="10" t="s">
        <v>52</v>
      </c>
    </row>
    <row r="10" hidden="1" spans="1:3">
      <c r="A10" s="10" t="s">
        <v>55</v>
      </c>
      <c r="B10" s="10" t="s">
        <v>56</v>
      </c>
      <c r="C10" s="10" t="s">
        <v>57</v>
      </c>
    </row>
    <row r="11" spans="1:3">
      <c r="A11" s="10" t="s">
        <v>58</v>
      </c>
      <c r="B11" s="10" t="s">
        <v>59</v>
      </c>
      <c r="C11" s="10" t="s">
        <v>60</v>
      </c>
    </row>
    <row r="12" spans="1:3">
      <c r="A12" s="10" t="s">
        <v>61</v>
      </c>
      <c r="B12" s="10" t="s">
        <v>62</v>
      </c>
      <c r="C12" s="10" t="s">
        <v>63</v>
      </c>
    </row>
    <row r="13" hidden="1" spans="1:3">
      <c r="A13" s="10" t="s">
        <v>64</v>
      </c>
      <c r="B13" s="10" t="s">
        <v>65</v>
      </c>
      <c r="C13" s="10" t="s">
        <v>66</v>
      </c>
    </row>
    <row r="14" hidden="1" spans="1:3">
      <c r="A14" s="10" t="s">
        <v>67</v>
      </c>
      <c r="B14" s="10" t="s">
        <v>68</v>
      </c>
      <c r="C14" s="10" t="s">
        <v>69</v>
      </c>
    </row>
    <row r="15" hidden="1" spans="1:3">
      <c r="A15" s="10" t="s">
        <v>70</v>
      </c>
      <c r="B15" s="10" t="s">
        <v>71</v>
      </c>
      <c r="C15" s="10" t="s">
        <v>72</v>
      </c>
    </row>
    <row r="16" hidden="1" spans="1:3">
      <c r="A16" s="10" t="s">
        <v>73</v>
      </c>
      <c r="B16" s="10" t="s">
        <v>74</v>
      </c>
      <c r="C16" s="10" t="s">
        <v>75</v>
      </c>
    </row>
    <row r="17" hidden="1" spans="1:3">
      <c r="A17" s="10" t="s">
        <v>76</v>
      </c>
      <c r="B17" s="10" t="s">
        <v>77</v>
      </c>
      <c r="C17" s="10" t="s">
        <v>78</v>
      </c>
    </row>
    <row r="18" spans="1:4">
      <c r="A18" s="10" t="s">
        <v>79</v>
      </c>
      <c r="B18" s="10" t="s">
        <v>80</v>
      </c>
      <c r="C18" s="10" t="s">
        <v>81</v>
      </c>
      <c r="D18" t="s">
        <v>82</v>
      </c>
    </row>
    <row r="19" hidden="1" spans="1:3">
      <c r="A19" s="10" t="s">
        <v>83</v>
      </c>
      <c r="B19" s="10" t="s">
        <v>84</v>
      </c>
      <c r="C19" s="10" t="s">
        <v>85</v>
      </c>
    </row>
    <row r="20" hidden="1" spans="1:3">
      <c r="A20" s="10" t="s">
        <v>86</v>
      </c>
      <c r="B20" s="10" t="s">
        <v>87</v>
      </c>
      <c r="C20" s="10" t="s">
        <v>88</v>
      </c>
    </row>
    <row r="21" hidden="1" spans="1:3">
      <c r="A21" s="10" t="s">
        <v>89</v>
      </c>
      <c r="B21" s="10" t="s">
        <v>90</v>
      </c>
      <c r="C21" s="10" t="s">
        <v>91</v>
      </c>
    </row>
    <row r="22" hidden="1" spans="1:3">
      <c r="A22" s="10" t="s">
        <v>92</v>
      </c>
      <c r="B22" s="10" t="s">
        <v>93</v>
      </c>
      <c r="C22" s="10" t="s">
        <v>94</v>
      </c>
    </row>
    <row r="23" hidden="1" spans="1:3">
      <c r="A23" s="10" t="s">
        <v>95</v>
      </c>
      <c r="B23" s="10" t="s">
        <v>96</v>
      </c>
      <c r="C23" s="10" t="s">
        <v>97</v>
      </c>
    </row>
    <row r="24" hidden="1" spans="1:3">
      <c r="A24" s="10" t="s">
        <v>98</v>
      </c>
      <c r="B24" s="10" t="s">
        <v>99</v>
      </c>
      <c r="C24" s="10" t="s">
        <v>100</v>
      </c>
    </row>
  </sheetData>
  <autoFilter xmlns:etc="http://www.wps.cn/officeDocument/2017/etCustomData" ref="A1:C24" etc:filterBottomFollowUsedRange="0">
    <filterColumn colId="0">
      <filters>
        <filter val="南通工厂"/>
        <filter val="宁波工厂"/>
        <filter val="河口工厂"/>
        <filter val="石湾工厂"/>
        <filter val="宁波涌孝工厂"/>
      </filters>
    </filterColumn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M25"/>
  <sheetViews>
    <sheetView workbookViewId="0">
      <selection activeCell="J4" sqref="J4"/>
    </sheetView>
  </sheetViews>
  <sheetFormatPr defaultColWidth="9" defaultRowHeight="13.5"/>
  <cols>
    <col min="2" max="2" width="12" customWidth="1"/>
    <col min="3" max="3" width="17.1333333333333" customWidth="1"/>
    <col min="4" max="4" width="12.4666666666667" customWidth="1"/>
    <col min="5" max="5" width="5.13333333333333" customWidth="1"/>
    <col min="6" max="6" width="11" customWidth="1"/>
    <col min="7" max="7" width="16" customWidth="1"/>
    <col min="10" max="10" width="13.4666666666667" customWidth="1"/>
    <col min="11" max="11" width="17.725" customWidth="1"/>
    <col min="12" max="12" width="11" customWidth="1"/>
  </cols>
  <sheetData>
    <row r="2" spans="2:7">
      <c r="B2" s="1" t="s">
        <v>101</v>
      </c>
      <c r="C2" s="1" t="s">
        <v>102</v>
      </c>
      <c r="D2" s="1" t="s">
        <v>103</v>
      </c>
      <c r="E2" s="1" t="s">
        <v>104</v>
      </c>
      <c r="F2" s="1" t="s">
        <v>105</v>
      </c>
      <c r="G2" s="1" t="s">
        <v>106</v>
      </c>
    </row>
    <row r="3" spans="2:13">
      <c r="B3" s="2" t="s">
        <v>107</v>
      </c>
      <c r="C3" s="2" t="s">
        <v>108</v>
      </c>
      <c r="D3" s="2" t="s">
        <v>109</v>
      </c>
      <c r="E3" s="2" t="s">
        <v>110</v>
      </c>
      <c r="F3" s="2">
        <v>9</v>
      </c>
      <c r="G3" s="2" t="s">
        <v>111</v>
      </c>
      <c r="J3" s="3" t="s">
        <v>112</v>
      </c>
      <c r="K3" s="4"/>
      <c r="L3" s="4"/>
      <c r="M3" s="5"/>
    </row>
    <row r="4" spans="2:13">
      <c r="B4" s="2" t="s">
        <v>113</v>
      </c>
      <c r="C4" s="2" t="s">
        <v>108</v>
      </c>
      <c r="D4" s="2" t="s">
        <v>114</v>
      </c>
      <c r="E4" s="2" t="s">
        <v>110</v>
      </c>
      <c r="F4" s="2">
        <v>9</v>
      </c>
      <c r="G4" s="2" t="s">
        <v>111</v>
      </c>
      <c r="J4" s="6" t="s">
        <v>115</v>
      </c>
      <c r="K4" s="6" t="s">
        <v>116</v>
      </c>
      <c r="L4" s="6" t="s">
        <v>117</v>
      </c>
      <c r="M4" s="6" t="s">
        <v>118</v>
      </c>
    </row>
    <row r="5" spans="2:13">
      <c r="B5" s="2" t="s">
        <v>107</v>
      </c>
      <c r="C5" s="2" t="s">
        <v>108</v>
      </c>
      <c r="D5" s="2" t="s">
        <v>119</v>
      </c>
      <c r="E5" s="2" t="s">
        <v>110</v>
      </c>
      <c r="F5" s="2">
        <v>14.48</v>
      </c>
      <c r="G5" s="2" t="s">
        <v>120</v>
      </c>
      <c r="J5" s="7" t="s">
        <v>121</v>
      </c>
      <c r="K5" s="7" t="s">
        <v>122</v>
      </c>
      <c r="L5" s="6">
        <v>12.5</v>
      </c>
      <c r="M5" s="8" t="s">
        <v>123</v>
      </c>
    </row>
    <row r="6" spans="2:13">
      <c r="B6" s="2" t="s">
        <v>113</v>
      </c>
      <c r="C6" s="2" t="s">
        <v>108</v>
      </c>
      <c r="D6" s="2" t="s">
        <v>124</v>
      </c>
      <c r="E6" s="2" t="s">
        <v>110</v>
      </c>
      <c r="F6" s="2">
        <v>14.48</v>
      </c>
      <c r="G6" s="2" t="s">
        <v>120</v>
      </c>
      <c r="J6" s="7" t="s">
        <v>125</v>
      </c>
      <c r="K6" s="7" t="s">
        <v>126</v>
      </c>
      <c r="L6" s="6">
        <v>27</v>
      </c>
      <c r="M6" s="9"/>
    </row>
    <row r="7" spans="2:7">
      <c r="B7" s="2" t="s">
        <v>127</v>
      </c>
      <c r="C7" s="2" t="s">
        <v>108</v>
      </c>
      <c r="D7" s="2" t="s">
        <v>128</v>
      </c>
      <c r="E7" s="2" t="s">
        <v>110</v>
      </c>
      <c r="F7" s="2">
        <v>15.8</v>
      </c>
      <c r="G7" s="2" t="s">
        <v>129</v>
      </c>
    </row>
    <row r="8" spans="2:7">
      <c r="B8" s="2" t="s">
        <v>113</v>
      </c>
      <c r="C8" s="2" t="s">
        <v>108</v>
      </c>
      <c r="D8" s="2" t="s">
        <v>130</v>
      </c>
      <c r="E8" s="2" t="s">
        <v>110</v>
      </c>
      <c r="F8" s="2">
        <v>9.5</v>
      </c>
      <c r="G8" s="2" t="s">
        <v>131</v>
      </c>
    </row>
    <row r="9" spans="2:7">
      <c r="B9" s="2" t="s">
        <v>113</v>
      </c>
      <c r="C9" s="2" t="s">
        <v>132</v>
      </c>
      <c r="D9" s="2" t="s">
        <v>133</v>
      </c>
      <c r="E9" s="2" t="s">
        <v>110</v>
      </c>
      <c r="F9" s="2">
        <v>9.2</v>
      </c>
      <c r="G9" s="2" t="s">
        <v>134</v>
      </c>
    </row>
    <row r="10" spans="2:7">
      <c r="B10" s="2" t="s">
        <v>113</v>
      </c>
      <c r="C10" s="2" t="s">
        <v>132</v>
      </c>
      <c r="D10" s="2" t="s">
        <v>135</v>
      </c>
      <c r="E10" s="2" t="s">
        <v>136</v>
      </c>
      <c r="F10" s="2">
        <v>18.4</v>
      </c>
      <c r="G10" s="2" t="s">
        <v>137</v>
      </c>
    </row>
    <row r="11" spans="2:7">
      <c r="B11" s="2" t="s">
        <v>127</v>
      </c>
      <c r="C11" s="2" t="s">
        <v>138</v>
      </c>
      <c r="D11" s="2" t="s">
        <v>139</v>
      </c>
      <c r="E11" s="2" t="s">
        <v>110</v>
      </c>
      <c r="F11" s="2">
        <v>8.7</v>
      </c>
      <c r="G11" s="2" t="s">
        <v>140</v>
      </c>
    </row>
    <row r="12" spans="2:7">
      <c r="B12" s="2" t="s">
        <v>127</v>
      </c>
      <c r="C12" s="2" t="s">
        <v>141</v>
      </c>
      <c r="D12" s="2" t="s">
        <v>139</v>
      </c>
      <c r="E12" s="2" t="s">
        <v>110</v>
      </c>
      <c r="F12" s="2">
        <v>8.7</v>
      </c>
      <c r="G12" s="2" t="s">
        <v>140</v>
      </c>
    </row>
    <row r="13" spans="2:7">
      <c r="B13" s="2" t="s">
        <v>142</v>
      </c>
      <c r="C13" s="2" t="s">
        <v>143</v>
      </c>
      <c r="D13" s="2" t="s">
        <v>144</v>
      </c>
      <c r="E13" s="2" t="s">
        <v>136</v>
      </c>
      <c r="F13" s="2">
        <v>4.56</v>
      </c>
      <c r="G13" s="2" t="s">
        <v>145</v>
      </c>
    </row>
    <row r="14" spans="2:7">
      <c r="B14" s="2" t="s">
        <v>142</v>
      </c>
      <c r="C14" s="2" t="s">
        <v>143</v>
      </c>
      <c r="D14" s="2" t="s">
        <v>146</v>
      </c>
      <c r="E14" s="2" t="s">
        <v>136</v>
      </c>
      <c r="F14" s="2">
        <v>9</v>
      </c>
      <c r="G14" s="2" t="s">
        <v>147</v>
      </c>
    </row>
    <row r="15" spans="2:7">
      <c r="B15" s="2" t="s">
        <v>142</v>
      </c>
      <c r="C15" s="2" t="s">
        <v>143</v>
      </c>
      <c r="D15" s="2" t="s">
        <v>146</v>
      </c>
      <c r="E15" s="2" t="s">
        <v>110</v>
      </c>
      <c r="F15" s="2">
        <v>9.34</v>
      </c>
      <c r="G15" s="2" t="s">
        <v>148</v>
      </c>
    </row>
    <row r="16" spans="2:7">
      <c r="B16" s="2" t="s">
        <v>142</v>
      </c>
      <c r="C16" s="2" t="s">
        <v>143</v>
      </c>
      <c r="D16" s="2" t="s">
        <v>149</v>
      </c>
      <c r="E16" s="2" t="s">
        <v>136</v>
      </c>
      <c r="F16" s="2">
        <v>6.94</v>
      </c>
      <c r="G16" s="2" t="s">
        <v>150</v>
      </c>
    </row>
    <row r="17" spans="2:7">
      <c r="B17" s="2" t="s">
        <v>142</v>
      </c>
      <c r="C17" s="2" t="s">
        <v>143</v>
      </c>
      <c r="D17" s="2" t="s">
        <v>151</v>
      </c>
      <c r="E17" s="2" t="s">
        <v>136</v>
      </c>
      <c r="F17" s="2">
        <v>13.9</v>
      </c>
      <c r="G17" s="2" t="s">
        <v>152</v>
      </c>
    </row>
    <row r="18" spans="2:7">
      <c r="B18" s="2" t="s">
        <v>142</v>
      </c>
      <c r="C18" s="2" t="s">
        <v>143</v>
      </c>
      <c r="D18" s="2" t="s">
        <v>151</v>
      </c>
      <c r="E18" s="2" t="s">
        <v>110</v>
      </c>
      <c r="F18" s="2">
        <v>14</v>
      </c>
      <c r="G18" s="2" t="s">
        <v>153</v>
      </c>
    </row>
    <row r="19" spans="2:7">
      <c r="B19" s="2" t="s">
        <v>142</v>
      </c>
      <c r="C19" s="2" t="s">
        <v>143</v>
      </c>
      <c r="D19" s="2" t="s">
        <v>154</v>
      </c>
      <c r="E19" s="2" t="s">
        <v>136</v>
      </c>
      <c r="F19" s="2">
        <v>18.8</v>
      </c>
      <c r="G19" s="2" t="s">
        <v>155</v>
      </c>
    </row>
    <row r="20" spans="2:7">
      <c r="B20" s="2" t="s">
        <v>142</v>
      </c>
      <c r="C20" s="2" t="s">
        <v>143</v>
      </c>
      <c r="D20" s="2" t="s">
        <v>154</v>
      </c>
      <c r="E20" s="2" t="s">
        <v>110</v>
      </c>
      <c r="F20" s="2">
        <v>18.8</v>
      </c>
      <c r="G20" s="2" t="s">
        <v>155</v>
      </c>
    </row>
    <row r="21" spans="2:7">
      <c r="B21" s="2" t="s">
        <v>156</v>
      </c>
      <c r="C21" s="2" t="s">
        <v>143</v>
      </c>
      <c r="D21" s="2" t="s">
        <v>144</v>
      </c>
      <c r="E21" s="2" t="s">
        <v>136</v>
      </c>
      <c r="F21" s="2">
        <v>4.56</v>
      </c>
      <c r="G21" s="2" t="s">
        <v>145</v>
      </c>
    </row>
    <row r="22" spans="2:7">
      <c r="B22" s="2" t="s">
        <v>156</v>
      </c>
      <c r="C22" s="2" t="s">
        <v>143</v>
      </c>
      <c r="D22" s="2" t="s">
        <v>146</v>
      </c>
      <c r="E22" s="2" t="s">
        <v>110</v>
      </c>
      <c r="F22" s="2">
        <v>9.34</v>
      </c>
      <c r="G22" s="2" t="s">
        <v>148</v>
      </c>
    </row>
    <row r="23" spans="2:7">
      <c r="B23" s="2" t="s">
        <v>156</v>
      </c>
      <c r="C23" s="2" t="s">
        <v>143</v>
      </c>
      <c r="D23" s="2" t="s">
        <v>149</v>
      </c>
      <c r="E23" s="2" t="s">
        <v>136</v>
      </c>
      <c r="F23" s="2">
        <v>6.94</v>
      </c>
      <c r="G23" s="2" t="s">
        <v>150</v>
      </c>
    </row>
    <row r="24" spans="2:7">
      <c r="B24" s="2" t="s">
        <v>156</v>
      </c>
      <c r="C24" s="2" t="s">
        <v>143</v>
      </c>
      <c r="D24" s="2" t="s">
        <v>151</v>
      </c>
      <c r="E24" s="2" t="s">
        <v>110</v>
      </c>
      <c r="F24" s="2">
        <v>14</v>
      </c>
      <c r="G24" s="2" t="s">
        <v>153</v>
      </c>
    </row>
    <row r="25" spans="2:7">
      <c r="B25" s="2" t="s">
        <v>156</v>
      </c>
      <c r="C25" s="2" t="s">
        <v>143</v>
      </c>
      <c r="D25" s="2" t="s">
        <v>157</v>
      </c>
      <c r="E25" s="2" t="s">
        <v>158</v>
      </c>
      <c r="F25" s="2">
        <v>19.4</v>
      </c>
      <c r="G25" s="2" t="s">
        <v>159</v>
      </c>
    </row>
  </sheetData>
  <mergeCells count="2">
    <mergeCell ref="J3:M3"/>
    <mergeCell ref="M5:M6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P R C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小程序报价单</vt:lpstr>
      <vt:lpstr>空桶图片</vt:lpstr>
      <vt:lpstr>工厂地址</vt:lpstr>
      <vt:lpstr>规格尺寸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Ling _M</cp:lastModifiedBy>
  <dcterms:created xsi:type="dcterms:W3CDTF">2022-06-16T04:00:00Z</dcterms:created>
  <cp:lastPrinted>2022-10-24T05:43:00Z</cp:lastPrinted>
  <dcterms:modified xsi:type="dcterms:W3CDTF">2025-08-04T02:15:48Z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2052-12.1.0.22215</vt:lpwstr>
  </property>
  <property fmtid="{D5CDD505-2E9C-101B-9397-08002B2CF9AE}" pid="3" name="KSOReadingLayout">
    <vt:bool>false</vt:bool>
  </property>
  <property fmtid="{D5CDD505-2E9C-101B-9397-08002B2CF9AE}" pid="4" name="ICV">
    <vt:lpwstr>8B411747A3C948D79F2E9B25AC085B3E_13</vt:lpwstr>
  </property>
</Properties>
</file>